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ÑO 2025\INFORMES 2025\1T 2025\TRANSPARENCIA NORMAT\"/>
    </mc:Choice>
  </mc:AlternateContent>
  <bookViews>
    <workbookView xWindow="-120" yWindow="-120" windowWidth="20730" windowHeight="11160"/>
  </bookViews>
  <sheets>
    <sheet name="1T 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D31" i="1" l="1"/>
  <c r="C31" i="1"/>
</calcChain>
</file>

<file path=xl/sharedStrings.xml><?xml version="1.0" encoding="utf-8"?>
<sst xmlns="http://schemas.openxmlformats.org/spreadsheetml/2006/main" count="28" uniqueCount="24">
  <si>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</si>
  <si>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</si>
  <si>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</si>
  <si>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</si>
  <si>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CRÉDITO</t>
  </si>
  <si>
    <t>MUNICIPIO</t>
  </si>
  <si>
    <t>CAPITAL</t>
  </si>
  <si>
    <t>INTERESES</t>
  </si>
  <si>
    <t>SUMAS</t>
  </si>
  <si>
    <t>SAN PABLO COATLÁN</t>
  </si>
  <si>
    <t>SANTA CRUZ TACAHUA</t>
  </si>
  <si>
    <t xml:space="preserve">SANTA MARIA APAZCO </t>
  </si>
  <si>
    <t>SAN LORENZO CACAOTEPEC</t>
  </si>
  <si>
    <t>SANTA CRUZ ACATEPEC</t>
  </si>
  <si>
    <t>SANTA CATARINA MECHOACÁN</t>
  </si>
  <si>
    <t>SANTIAGO JOCOTEPEC</t>
  </si>
  <si>
    <t>MAZATLÁN VILLA DE FLORES</t>
  </si>
  <si>
    <t>SANTA ANA TLAPACOYAN</t>
  </si>
  <si>
    <t>PLUMA HIDALGO</t>
  </si>
  <si>
    <t>SAN JERÓNIMO COATLÁN</t>
  </si>
  <si>
    <t>Primer trimestre 2025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</si>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</sst>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4"/>
      <color indexed="8"/>
      <name val="Montserrat"/>
    </font>
    <font>
      <b/>
      <sz val="8"/>
      <color theme="1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  <font>
      <sz val="8"/>
      <color theme="0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2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 wrapText="1"/>
    </xf>
    <xf numFmtId="49" fontId="5" fillId="0" borderId="0" xfId="0" applyNumberFormat="1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4" fontId="15" fillId="0" borderId="7" xfId="3" applyNumberFormat="1" applyFont="1" applyFill="1" applyBorder="1" applyAlignment="1">
      <alignment horizontal="right"/>
    </xf>
    <xf numFmtId="4" fontId="15" fillId="0" borderId="8" xfId="3" applyNumberFormat="1" applyFont="1" applyFill="1" applyBorder="1" applyAlignment="1">
      <alignment horizontal="right"/>
    </xf>
    <xf numFmtId="43" fontId="10" fillId="0" borderId="3" xfId="0" applyNumberFormat="1" applyFont="1" applyBorder="1"/>
    <xf numFmtId="43" fontId="12" fillId="0" borderId="4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43" fontId="18" fillId="0" borderId="0" xfId="0" applyNumberFormat="1" applyFont="1"/>
    <xf numFmtId="43" fontId="18" fillId="0" borderId="0" xfId="3" applyFont="1"/>
    <xf numFmtId="43" fontId="16" fillId="0" borderId="0" xfId="3" applyFont="1"/>
    <xf numFmtId="0" fontId="5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9" xfId="0" applyFont="1" applyBorder="1"/>
    <xf numFmtId="0" fontId="14" fillId="0" borderId="9" xfId="0" applyFont="1" applyBorder="1"/>
    <xf numFmtId="4" fontId="15" fillId="0" borderId="0" xfId="3" applyNumberFormat="1" applyFont="1" applyFill="1" applyBorder="1" applyAlignment="1">
      <alignment horizontal="right"/>
    </xf>
    <xf numFmtId="4" fontId="14" fillId="0" borderId="7" xfId="0" applyNumberFormat="1" applyFont="1" applyBorder="1"/>
    <xf numFmtId="4" fontId="14" fillId="0" borderId="8" xfId="0" applyNumberFormat="1" applyFont="1" applyBorder="1"/>
    <xf numFmtId="0" fontId="12" fillId="0" borderId="3" xfId="0" applyFont="1" applyBorder="1" applyAlignment="1">
      <alignment horizontal="center"/>
    </xf>
    <xf numFmtId="4" fontId="14" fillId="0" borderId="0" xfId="0" applyNumberFormat="1" applyFont="1" applyBorder="1"/>
    <xf numFmtId="0" fontId="14" fillId="0" borderId="7" xfId="0" applyFont="1" applyBorder="1"/>
    <xf numFmtId="0" fontId="5" fillId="0" borderId="0" xfId="0" applyFont="1" applyBorder="1"/>
    <xf numFmtId="0" fontId="14" fillId="0" borderId="9" xfId="0" applyFont="1" applyBorder="1" applyAlignment="1">
      <alignment horizontal="left"/>
    </xf>
    <xf numFmtId="43" fontId="19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zoomScale="99" zoomScaleNormal="99" workbookViewId="0">
      <selection activeCell="B23" sqref="B23"/>
    </sheetView>
  </sheetViews>
  <sheetFormatPr baseColWidth="10" defaultColWidth="11.42578125" defaultRowHeight="18" x14ac:dyDescent="0.35"/>
  <cols>
    <col min="1" max="1" width="13.5703125" style="19" customWidth="1"/>
    <col min="2" max="2" width="35" style="15" customWidth="1"/>
    <col min="3" max="4" width="13.7109375" style="15" customWidth="1"/>
    <col min="5" max="5" width="15.28515625" style="15" customWidth="1"/>
    <col min="6" max="6" width="15.7109375" style="15" customWidth="1"/>
    <col min="7" max="8" width="13.7109375" style="15" customWidth="1"/>
    <col min="9" max="9" width="11.7109375" style="17" customWidth="1"/>
    <col min="10" max="11" width="11.7109375" style="18" customWidth="1"/>
    <col min="12" max="12" width="10.5703125" style="4" bestFit="1" customWidth="1"/>
    <col min="13" max="16384" width="11.42578125" style="2"/>
  </cols>
  <sheetData>
    <row r="1" spans="1:14" ht="15" customHeight="1" x14ac:dyDescent="0.35">
      <c r="A1" s="38" t="s">
        <v>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</row>
    <row r="2" spans="1:14" ht="20.25" customHeight="1" x14ac:dyDescent="0.35">
      <c r="A2" s="38" t="s">
        <v>1</v>
      </c>
      <c r="B2" s="38"/>
      <c r="C2" s="38"/>
      <c r="D2" s="38"/>
      <c r="E2" s="38"/>
      <c r="F2" s="38"/>
      <c r="G2" s="38"/>
      <c r="H2" s="38"/>
      <c r="I2" s="3"/>
      <c r="J2" s="3"/>
      <c r="K2" s="3"/>
      <c r="L2" s="3"/>
      <c r="M2" s="3"/>
      <c r="N2" s="3"/>
    </row>
    <row r="3" spans="1:14" ht="17.25" customHeight="1" x14ac:dyDescent="0.35">
      <c r="A3" s="39" t="s">
        <v>2</v>
      </c>
      <c r="B3" s="39"/>
      <c r="C3" s="39"/>
      <c r="D3" s="39"/>
      <c r="E3" s="39"/>
      <c r="F3" s="39"/>
      <c r="G3" s="39"/>
      <c r="H3" s="39"/>
      <c r="I3" s="2"/>
      <c r="J3" s="2"/>
      <c r="K3" s="2"/>
    </row>
    <row r="4" spans="1:14" ht="17.25" customHeight="1" x14ac:dyDescent="0.35">
      <c r="A4" s="40" t="s">
        <v>3</v>
      </c>
      <c r="B4" s="40"/>
      <c r="C4" s="40"/>
      <c r="D4" s="40"/>
      <c r="E4" s="40"/>
      <c r="F4" s="40"/>
      <c r="G4" s="40"/>
      <c r="H4" s="40"/>
      <c r="I4" s="2"/>
      <c r="J4" s="2"/>
      <c r="K4" s="2"/>
    </row>
    <row r="5" spans="1:14" ht="21.75" x14ac:dyDescent="0.4">
      <c r="A5" s="41" t="s">
        <v>20</v>
      </c>
      <c r="B5" s="41"/>
      <c r="C5" s="41"/>
      <c r="D5" s="41"/>
      <c r="E5" s="41"/>
      <c r="F5" s="41"/>
      <c r="G5" s="41"/>
      <c r="H5" s="41"/>
      <c r="I5" s="5"/>
      <c r="J5" s="5"/>
      <c r="K5" s="5"/>
    </row>
    <row r="6" spans="1:14" x14ac:dyDescent="0.35">
      <c r="A6" s="32" t="s">
        <v>4</v>
      </c>
      <c r="B6" s="6"/>
      <c r="C6" s="34" t="s">
        <v>21</v>
      </c>
      <c r="D6" s="34"/>
      <c r="E6" s="35" t="s">
        <v>22</v>
      </c>
      <c r="F6" s="36"/>
      <c r="G6" s="37" t="s">
        <v>23</v>
      </c>
      <c r="H6" s="37"/>
      <c r="I6" s="2"/>
      <c r="J6" s="2"/>
      <c r="K6" s="2"/>
      <c r="L6" s="2"/>
    </row>
    <row r="7" spans="1:14" x14ac:dyDescent="0.35">
      <c r="A7" s="33"/>
      <c r="B7" s="26" t="s">
        <v>5</v>
      </c>
      <c r="C7" s="7" t="s">
        <v>6</v>
      </c>
      <c r="D7" s="7" t="s">
        <v>7</v>
      </c>
      <c r="E7" s="7" t="s">
        <v>6</v>
      </c>
      <c r="F7" s="7" t="s">
        <v>7</v>
      </c>
      <c r="G7" s="7" t="s">
        <v>6</v>
      </c>
      <c r="H7" s="7" t="s">
        <v>7</v>
      </c>
      <c r="I7" s="2"/>
      <c r="J7" s="2"/>
      <c r="K7" s="2"/>
      <c r="L7" s="2"/>
    </row>
    <row r="8" spans="1:14" x14ac:dyDescent="0.35">
      <c r="A8" s="20">
        <v>20230003</v>
      </c>
      <c r="B8" s="21" t="s">
        <v>9</v>
      </c>
      <c r="C8" s="23"/>
      <c r="D8" s="23"/>
      <c r="E8" s="8">
        <v>224010.88</v>
      </c>
      <c r="F8" s="9">
        <v>90762.81</v>
      </c>
      <c r="G8" s="27">
        <v>290953.73</v>
      </c>
      <c r="H8" s="25">
        <v>23819.96</v>
      </c>
      <c r="I8" s="2"/>
      <c r="J8" s="2"/>
      <c r="K8" s="2"/>
      <c r="L8" s="2"/>
    </row>
    <row r="9" spans="1:14" x14ac:dyDescent="0.35">
      <c r="A9" s="20">
        <v>20230004</v>
      </c>
      <c r="B9" s="22" t="s">
        <v>10</v>
      </c>
      <c r="C9" s="27"/>
      <c r="D9" s="27"/>
      <c r="E9" s="24">
        <v>105076.27</v>
      </c>
      <c r="F9" s="25">
        <v>42573.88</v>
      </c>
      <c r="G9" s="27">
        <v>136476.98000000001</v>
      </c>
      <c r="H9" s="25">
        <v>11173.17</v>
      </c>
      <c r="I9" s="2"/>
      <c r="J9" s="2"/>
      <c r="K9" s="2"/>
      <c r="L9" s="2"/>
    </row>
    <row r="10" spans="1:14" x14ac:dyDescent="0.35">
      <c r="A10" s="20">
        <v>20230006</v>
      </c>
      <c r="B10" s="22" t="s">
        <v>11</v>
      </c>
      <c r="C10" s="27"/>
      <c r="D10" s="27"/>
      <c r="E10" s="24">
        <v>163157.96</v>
      </c>
      <c r="F10" s="25">
        <v>68993.259999999995</v>
      </c>
      <c r="G10" s="27">
        <v>214029.38</v>
      </c>
      <c r="H10" s="25">
        <v>18121.84</v>
      </c>
      <c r="I10" s="2"/>
      <c r="J10" s="2"/>
      <c r="K10" s="2"/>
      <c r="L10" s="2"/>
    </row>
    <row r="11" spans="1:14" x14ac:dyDescent="0.35">
      <c r="A11" s="20">
        <v>20230007</v>
      </c>
      <c r="B11" s="22" t="s">
        <v>12</v>
      </c>
      <c r="C11" s="27"/>
      <c r="D11" s="27"/>
      <c r="E11" s="24">
        <v>243050.85</v>
      </c>
      <c r="F11" s="25">
        <v>101887.87</v>
      </c>
      <c r="G11" s="27">
        <v>318181.34000000003</v>
      </c>
      <c r="H11" s="25">
        <v>26757.38</v>
      </c>
      <c r="I11" s="2"/>
      <c r="J11" s="2"/>
      <c r="K11" s="2"/>
      <c r="L11" s="2"/>
    </row>
    <row r="12" spans="1:14" x14ac:dyDescent="0.35">
      <c r="A12" s="20">
        <v>20240001</v>
      </c>
      <c r="B12" s="22" t="s">
        <v>13</v>
      </c>
      <c r="C12" s="27"/>
      <c r="D12" s="27"/>
      <c r="E12" s="24">
        <v>144068.57999999999</v>
      </c>
      <c r="F12" s="25">
        <v>60131.42</v>
      </c>
      <c r="G12" s="27">
        <v>188409.87</v>
      </c>
      <c r="H12" s="25">
        <v>15790.13</v>
      </c>
      <c r="I12" s="2"/>
      <c r="J12" s="2"/>
      <c r="K12" s="2"/>
      <c r="L12" s="2"/>
    </row>
    <row r="13" spans="1:14" x14ac:dyDescent="0.35">
      <c r="A13" s="20">
        <v>20240002</v>
      </c>
      <c r="B13" s="22" t="s">
        <v>14</v>
      </c>
      <c r="C13" s="24"/>
      <c r="D13" s="27"/>
      <c r="E13" s="24">
        <v>221955</v>
      </c>
      <c r="F13" s="27">
        <v>91732.22</v>
      </c>
      <c r="G13" s="24">
        <v>289603.57</v>
      </c>
      <c r="H13" s="25">
        <v>24083.65</v>
      </c>
      <c r="I13" s="2"/>
      <c r="J13" s="2"/>
      <c r="K13" s="2"/>
      <c r="L13" s="2"/>
    </row>
    <row r="14" spans="1:14" x14ac:dyDescent="0.35">
      <c r="A14" s="20">
        <v>20240003</v>
      </c>
      <c r="B14" s="22" t="s">
        <v>15</v>
      </c>
      <c r="C14" s="24"/>
      <c r="D14" s="27"/>
      <c r="E14" s="24">
        <v>692225.06</v>
      </c>
      <c r="F14" s="27">
        <v>282337.73</v>
      </c>
      <c r="G14" s="24">
        <v>900456.01</v>
      </c>
      <c r="H14" s="25">
        <v>74106.78</v>
      </c>
      <c r="I14" s="2"/>
      <c r="J14" s="2"/>
      <c r="K14" s="2"/>
      <c r="L14" s="2"/>
    </row>
    <row r="15" spans="1:14" x14ac:dyDescent="0.35">
      <c r="A15" s="20">
        <v>20240004</v>
      </c>
      <c r="B15" s="22" t="s">
        <v>16</v>
      </c>
      <c r="C15" s="24"/>
      <c r="D15" s="27"/>
      <c r="E15" s="24">
        <v>347110.66</v>
      </c>
      <c r="F15" s="27">
        <v>139860.91</v>
      </c>
      <c r="G15" s="24">
        <v>450270.13</v>
      </c>
      <c r="H15" s="25">
        <v>36701.440000000002</v>
      </c>
      <c r="I15" s="2"/>
      <c r="J15" s="2"/>
      <c r="K15" s="2"/>
      <c r="L15" s="2"/>
    </row>
    <row r="16" spans="1:14" x14ac:dyDescent="0.35">
      <c r="A16" s="20">
        <v>20240005</v>
      </c>
      <c r="B16" s="22" t="s">
        <v>18</v>
      </c>
      <c r="C16" s="24"/>
      <c r="D16" s="27"/>
      <c r="E16" s="24">
        <v>216276.63</v>
      </c>
      <c r="F16" s="27">
        <v>71679.38</v>
      </c>
      <c r="G16" s="24">
        <v>266253.71000000002</v>
      </c>
      <c r="H16" s="25">
        <v>21702.3</v>
      </c>
      <c r="I16" s="2"/>
      <c r="J16" s="2"/>
      <c r="K16" s="2"/>
      <c r="L16" s="2"/>
    </row>
    <row r="17" spans="1:14" x14ac:dyDescent="0.35">
      <c r="A17" s="20">
        <v>20240006</v>
      </c>
      <c r="B17" s="22" t="s">
        <v>17</v>
      </c>
      <c r="C17" s="24"/>
      <c r="D17" s="27"/>
      <c r="E17" s="24">
        <v>131117.47</v>
      </c>
      <c r="F17" s="27">
        <v>28982.53</v>
      </c>
      <c r="G17" s="24">
        <v>148387.79999999999</v>
      </c>
      <c r="H17" s="25">
        <v>11712.2</v>
      </c>
      <c r="I17" s="2"/>
      <c r="J17" s="2"/>
      <c r="K17" s="2"/>
      <c r="L17" s="2"/>
    </row>
    <row r="18" spans="1:14" x14ac:dyDescent="0.35">
      <c r="A18" s="20">
        <v>20240007</v>
      </c>
      <c r="B18" s="30" t="s">
        <v>19</v>
      </c>
      <c r="C18" s="28"/>
      <c r="D18" s="27"/>
      <c r="E18" s="24">
        <v>420866.71</v>
      </c>
      <c r="F18" s="27">
        <v>79716.41</v>
      </c>
      <c r="G18" s="24">
        <v>463593.37</v>
      </c>
      <c r="H18" s="25">
        <v>36989.75</v>
      </c>
      <c r="I18" s="27"/>
      <c r="J18" s="29"/>
      <c r="K18" s="2"/>
      <c r="L18" s="2"/>
    </row>
    <row r="19" spans="1:14" x14ac:dyDescent="0.35">
      <c r="A19" s="10"/>
      <c r="B19" s="11" t="s">
        <v>8</v>
      </c>
      <c r="C19" s="13">
        <f>SUM(C8:C18)</f>
        <v>0</v>
      </c>
      <c r="D19" s="13">
        <f>SUM(D8:D18)</f>
        <v>0</v>
      </c>
      <c r="E19" s="12">
        <f>SUM(E8:E18)</f>
        <v>2908916.0700000003</v>
      </c>
      <c r="F19" s="12">
        <f>SUM(F8:F18)</f>
        <v>1058658.42</v>
      </c>
      <c r="G19" s="13">
        <f>SUM(G8:G18)</f>
        <v>3666615.8899999997</v>
      </c>
      <c r="H19" s="13">
        <f>SUM(H8:H18)</f>
        <v>300958.59999999998</v>
      </c>
      <c r="I19" s="2"/>
      <c r="J19" s="2"/>
      <c r="K19" s="2"/>
      <c r="L19" s="2"/>
    </row>
    <row r="20" spans="1:14" x14ac:dyDescent="0.35">
      <c r="A20" s="14"/>
      <c r="D20" s="16"/>
      <c r="F20" s="16"/>
      <c r="H20" s="16"/>
    </row>
    <row r="21" spans="1:14" s="17" customFormat="1" x14ac:dyDescent="0.35">
      <c r="A21" s="14"/>
      <c r="B21" s="15"/>
      <c r="C21" s="16"/>
      <c r="D21" s="16"/>
      <c r="E21" s="15"/>
      <c r="F21" s="16"/>
      <c r="G21" s="15"/>
      <c r="H21" s="16"/>
      <c r="J21" s="18"/>
      <c r="K21" s="18"/>
      <c r="L21" s="4"/>
      <c r="M21" s="2"/>
      <c r="N21" s="2"/>
    </row>
    <row r="31" spans="1:14" x14ac:dyDescent="0.35">
      <c r="C31" s="31">
        <f>C19+E19+G19</f>
        <v>6575531.96</v>
      </c>
      <c r="D31" s="31">
        <f>D19+F19+H19</f>
        <v>1359617.02</v>
      </c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Tesorería</cp:lastModifiedBy>
  <cp:lastPrinted>2025-04-21T21:51:30Z</cp:lastPrinted>
  <dcterms:created xsi:type="dcterms:W3CDTF">2023-04-14T18:43:39Z</dcterms:created>
  <dcterms:modified xsi:type="dcterms:W3CDTF">2025-04-21T21:51:57Z</dcterms:modified>
</cp:coreProperties>
</file>